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10365" activeTab="2"/>
  </bookViews>
  <sheets>
    <sheet name="Раздел 1" sheetId="2" r:id="rId1"/>
    <sheet name="Раздел 2" sheetId="3" r:id="rId2"/>
    <sheet name="Раздел 3" sheetId="4" r:id="rId3"/>
  </sheets>
  <definedNames>
    <definedName name="_xlnm.Print_Titles" localSheetId="0">'Раздел 1'!$4:$5</definedName>
    <definedName name="_xlnm.Print_Titles" localSheetId="1">'Раздел 2'!$3:$4</definedName>
    <definedName name="_xlnm.Print_Titles" localSheetId="2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5" i="2"/>
  <c r="A5" i="2"/>
  <c r="B4" i="2"/>
  <c r="A4" i="2"/>
</calcChain>
</file>

<file path=xl/sharedStrings.xml><?xml version="1.0" encoding="utf-8"?>
<sst xmlns="http://schemas.openxmlformats.org/spreadsheetml/2006/main" count="393" uniqueCount="315">
  <si>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</si>
  <si>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</si>
  <si>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</si>
  <si>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</si>
  <si>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</si>
  <si>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</si>
  <si>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</si>
  <si>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</si>
  <si>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</si>
  <si>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</si>
  <si>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</si>
  <si>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</si>
  <si>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</si>
  <si>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</si>
  <si>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</si>
  <si>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</si>
  <si>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</si>
  <si>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</si>
  <si>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</si>
  <si>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</si>
  <si>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</si>
  <si>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</si>
  <si>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</si>
  <si>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</si>
  <si>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</si>
  <si>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</si>
  <si>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</si>
  <si>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</si>
  <si>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</si>
  <si>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</si>
  <si>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</si>
  <si>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</si>
  <si>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</si>
  <si>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</si>
  <si>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</si>
  <si>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</si>
  <si>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</si>
  <si>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</si>
  <si>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</si>
  <si>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</si>
  <si>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</si>
  <si>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</si>
  <si>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</si>
  <si>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</si>
  <si>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</si>
  <si>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</si>
  <si>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</si>
  <si>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</si>
  <si>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</si>
  <si>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</si>
  <si>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</si>
  <si>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</si>
  <si>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</si>
  <si>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</si>
  <si>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</si>
  <si>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</si>
  <si>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</si>
  <si>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</si>
  <si>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</si>
  <si>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</si>
  <si>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</si>
  <si>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</si>
  <si>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</si>
  <si>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</si>
  <si>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</si>
  <si>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</si>
  <si>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</si>
  <si>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</si>
  <si>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</si>
  <si>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</si>
  <si>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</si>
  <si>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</si>
  <si>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</si>
  <si>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</si>
  <si>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</si>
  <si>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</si>
  <si>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</si>
  <si>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</si>
  <si>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</si>
  <si>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</si>
  <si>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</si>
  <si>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</si>
  <si>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</si>
  <si>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</si>
  <si>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</si>
  <si>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</si>
  <si>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</si>
  <si>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</si>
  <si>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</si>
  <si>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</si>
  <si>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</si>
  <si>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</si>
  <si>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</si>
  <si>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</si>
  <si>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</si>
  <si>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</si>
  <si>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</si>
  <si>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</si>
  <si>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</si>
  <si>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</si>
  <si>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</si>
  <si>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</si>
  <si>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</si>
  <si>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</si>
  <si>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</si>
  <si>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</si>
  <si>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</si>
  <si>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</si>
  <si>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</si>
  <si>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</si>
  <si>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</si>
  <si>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</si>
  <si>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</si>
  <si>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</si>
  <si>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</si>
  <si>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</si>
  <si>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</si>
  <si>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</si>
  <si>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</si>
  <si>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</si>
  <si>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</si>
  <si>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</si>
  <si>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</si>
  <si>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</si>
  <si>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</si>
  <si>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</si>
  <si>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</si>
  <si>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</si>
  <si>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</si>
  <si>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</si>
  <si>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</si>
  <si>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</si>
  <si>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</si>
  <si>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</si>
  <si>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</si>
  <si>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</si>
  <si>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</si>
  <si>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</si>
  <si>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</si>
  <si>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</si>
  <si>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</si>
  <si>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</si>
  <si>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</si>
  <si>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</si>
  <si>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</si>
  <si>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</si>
  <si>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</si>
  <si>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</si>
  <si>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</si>
  <si>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</si>
  <si>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2627</t>
  </si>
  <si>
    <t>2628</t>
  </si>
  <si>
    <t>2629</t>
  </si>
  <si>
    <t>2630</t>
  </si>
  <si>
    <t>2640</t>
  </si>
  <si>
    <t xml:space="preserve">РАЗДЕЛ III_x000D_
Отчет о налоговой базе и структуре начислений  по налогу на имущество физических лиц_x000D_
</t>
  </si>
  <si>
    <t xml:space="preserve">тыс. руб. </t>
  </si>
  <si>
    <t>1. Количество налогоплательщиков, учтенных в базе данных налоговых органов, единиц</t>
  </si>
  <si>
    <t>3100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</si>
  <si>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</si>
  <si>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</si>
  <si>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</si>
  <si>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</si>
  <si>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</si>
  <si>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</si>
  <si>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</si>
  <si>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</si>
  <si>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</si>
  <si>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</si>
  <si>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</si>
  <si>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</si>
  <si>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</si>
  <si>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</si>
  <si>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</si>
  <si>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</si>
  <si>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</si>
  <si>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</si>
  <si>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</si>
  <si>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</si>
  <si>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</si>
  <si>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</si>
  <si>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</si>
  <si>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</si>
  <si>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</si>
  <si>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</si>
  <si>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</si>
  <si>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</si>
  <si>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</si>
  <si>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</si>
  <si>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</si>
  <si>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</si>
  <si>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</si>
  <si>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</si>
  <si>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</si>
  <si>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</si>
  <si>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</si>
  <si>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</si>
  <si>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</si>
  <si>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</si>
  <si>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</si>
  <si>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</si>
  <si>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</si>
  <si>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</si>
  <si>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</si>
  <si>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</si>
  <si>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</si>
  <si>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</si>
  <si>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</si>
  <si>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</si>
  <si>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</si>
  <si>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</si>
  <si>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</si>
  <si>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</si>
  <si>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</si>
  <si>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</si>
  <si>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</si>
  <si>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</si>
  <si>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</si>
  <si>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</si>
  <si>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</si>
  <si>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</si>
  <si>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</si>
  <si>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</si>
  <si>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</si>
  <si>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</si>
  <si>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</si>
  <si>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</si>
  <si>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</si>
  <si>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</si>
  <si>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</si>
  <si>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</si>
  <si>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</si>
  <si>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</si>
  <si>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</si>
  <si>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</si>
  <si>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</si>
  <si>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</si>
  <si>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</si>
  <si>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</si>
  <si>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</si>
  <si>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</si>
  <si>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</si>
  <si>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</si>
  <si>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</si>
  <si>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</si>
  <si>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</si>
  <si>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</si>
  <si>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</si>
  <si>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</si>
  <si>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</si>
  <si>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</si>
  <si>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</si>
  <si>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</si>
  <si>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</si>
  <si>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</si>
  <si>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</si>
  <si>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</si>
  <si>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</si>
  <si>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</si>
  <si>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</si>
  <si>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</si>
  <si>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</si>
  <si>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</si>
  <si>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</si>
  <si>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</si>
  <si>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</si>
  <si>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</si>
  <si>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</si>
  <si>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</si>
  <si>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</si>
  <si>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</si>
  <si>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</si>
  <si>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</si>
  <si>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</si>
  <si>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</si>
  <si>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</si>
  <si>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</si>
  <si>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</si>
  <si>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</si>
  <si>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</si>
  <si>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</si>
  <si>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</si>
  <si>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</si>
  <si>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</si>
  <si>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</si>
  <si>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</si>
  <si>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</si>
  <si>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</si>
  <si>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</si>
  <si>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</si>
  <si>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</si>
  <si>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</si>
  <si>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</si>
  <si>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</si>
  <si>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</si>
  <si>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</si>
  <si>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</si>
  <si>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</si>
  <si>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</si>
  <si>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</si>
  <si>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</si>
  <si>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</si>
  <si>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</si>
  <si>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</si>
  <si>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</si>
  <si>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</si>
  <si>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</si>
  <si>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</si>
  <si>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</si>
  <si>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</si>
  <si>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</si>
  <si>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</si>
  <si>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Уточненные данные по состоянию на 29.01.2018</t>
  </si>
  <si>
    <t xml:space="preserve">РАЗДЕЛ I
Отчет о налоговой базе и структуре начислений по земельному налогу по юридическим лицам
за 2016 год
</t>
  </si>
  <si>
    <t xml:space="preserve">РАЗДЕЛ II
Отчет о налоговой базе и структуре начислений по земельному налогу по физическим лицам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</si>
</sst>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Tahoma"/>
    </font>
    <font>
      <sz val="8"/>
      <name val="Arial"/>
    </font>
    <font>
      <b/>
      <sz val="10"/>
      <name val="Tahoma"/>
    </font>
    <font>
      <sz val="10"/>
      <name val="Tahoma"/>
    </font>
    <font>
      <b/>
      <sz val="2"/>
      <name val="Tahoma"/>
    </font>
    <font>
      <b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right" vertical="top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3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 applyProtection="1">
      <alignment horizontal="left" vertical="center" wrapText="1" indent="1"/>
      <protection locked="0"/>
    </xf>
    <xf numFmtId="0" fontId="1" fillId="0" borderId="3" xfId="0" applyFont="1" applyBorder="1" applyAlignment="1" applyProtection="1">
      <alignment horizontal="left" vertical="center" wrapText="1" indent="3"/>
      <protection locked="0"/>
    </xf>
    <xf numFmtId="0" fontId="1" fillId="0" borderId="3" xfId="0" applyFont="1" applyBorder="1" applyAlignment="1" applyProtection="1">
      <alignment horizontal="left" vertical="center" wrapText="1" indent="5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3" fontId="1" fillId="0" borderId="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top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5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workbookViewId="0">
      <pane xSplit="2" ySplit="5" topLeftCell="C47" activePane="bottomRight" state="frozen"/>
      <selection activeCell="A2" sqref="A2:C2"/>
      <selection pane="topRight" activeCell="A2" sqref="A2:C2"/>
      <selection pane="bottomLeft" activeCell="A2" sqref="A2:C2"/>
      <selection pane="bottomRight" activeCell="C56" sqref="C56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14.45" customHeight="1" x14ac:dyDescent="0.2">
      <c r="A1" t="s">
        <v>312</v>
      </c>
    </row>
    <row r="2" spans="1:3" ht="50.25" customHeight="1" x14ac:dyDescent="0.2">
      <c r="A2" s="17" t="s">
        <v>313</v>
      </c>
      <c r="B2" s="17"/>
      <c r="C2" s="17"/>
    </row>
    <row r="3" spans="1:3" ht="15" customHeight="1" x14ac:dyDescent="0.2">
      <c r="A3" s="1"/>
      <c r="B3" s="1"/>
      <c r="C3" s="2" t="s">
        <v>0</v>
      </c>
    </row>
    <row r="4" spans="1:3" ht="15" customHeight="1" x14ac:dyDescent="0.2">
      <c r="A4" s="3" t="str">
        <f>"Показатели"</f>
        <v>Показатели</v>
      </c>
      <c r="B4" s="3" t="str">
        <f>"Код строки"</f>
        <v>Код строки</v>
      </c>
      <c r="C4" s="3" t="s">
        <v>1</v>
      </c>
    </row>
    <row r="5" spans="1:3" ht="15" customHeight="1" x14ac:dyDescent="0.2">
      <c r="A5" s="3" t="str">
        <f>"А"</f>
        <v>А</v>
      </c>
      <c r="B5" s="3" t="str">
        <f>"Б"</f>
        <v>Б</v>
      </c>
      <c r="C5" s="3" t="s">
        <v>2</v>
      </c>
    </row>
    <row r="6" spans="1:3" ht="15" customHeight="1" x14ac:dyDescent="0.2">
      <c r="A6" s="4" t="s">
        <v>3</v>
      </c>
      <c r="B6" s="3" t="s">
        <v>4</v>
      </c>
      <c r="C6" s="5">
        <v>525598</v>
      </c>
    </row>
    <row r="7" spans="1:3" ht="15" customHeight="1" x14ac:dyDescent="0.2">
      <c r="A7" s="4" t="s">
        <v>5</v>
      </c>
      <c r="B7" s="3" t="s">
        <v>6</v>
      </c>
      <c r="C7" s="5">
        <v>441545</v>
      </c>
    </row>
    <row r="8" spans="1:3" ht="15" customHeight="1" x14ac:dyDescent="0.2">
      <c r="A8" s="4" t="s">
        <v>7</v>
      </c>
      <c r="B8" s="3" t="s">
        <v>8</v>
      </c>
      <c r="C8" s="5">
        <v>83669</v>
      </c>
    </row>
    <row r="9" spans="1:3" ht="15" customHeight="1" x14ac:dyDescent="0.2">
      <c r="A9" s="6" t="s">
        <v>9</v>
      </c>
      <c r="B9" s="3" t="s">
        <v>10</v>
      </c>
      <c r="C9" s="5">
        <v>21935</v>
      </c>
    </row>
    <row r="10" spans="1:3" ht="15" customHeight="1" x14ac:dyDescent="0.2">
      <c r="A10" s="7" t="s">
        <v>11</v>
      </c>
      <c r="B10" s="3" t="s">
        <v>12</v>
      </c>
      <c r="C10" s="5">
        <v>1043</v>
      </c>
    </row>
    <row r="11" spans="1:3" ht="15" customHeight="1" x14ac:dyDescent="0.2">
      <c r="A11" s="7" t="s">
        <v>13</v>
      </c>
      <c r="B11" s="3" t="s">
        <v>14</v>
      </c>
      <c r="C11" s="5">
        <v>11915</v>
      </c>
    </row>
    <row r="12" spans="1:3" ht="15" customHeight="1" x14ac:dyDescent="0.2">
      <c r="A12" s="7" t="s">
        <v>15</v>
      </c>
      <c r="B12" s="3" t="s">
        <v>16</v>
      </c>
      <c r="C12" s="5">
        <v>8279</v>
      </c>
    </row>
    <row r="13" spans="1:3" ht="15" customHeight="1" x14ac:dyDescent="0.2">
      <c r="A13" s="7" t="s">
        <v>17</v>
      </c>
      <c r="B13" s="3" t="s">
        <v>18</v>
      </c>
      <c r="C13" s="5">
        <v>451</v>
      </c>
    </row>
    <row r="14" spans="1:3" ht="15" customHeight="1" x14ac:dyDescent="0.2">
      <c r="A14" s="7" t="s">
        <v>19</v>
      </c>
      <c r="B14" s="3" t="s">
        <v>20</v>
      </c>
      <c r="C14" s="5">
        <v>76</v>
      </c>
    </row>
    <row r="15" spans="1:3" ht="15" customHeight="1" x14ac:dyDescent="0.2">
      <c r="A15" s="7" t="s">
        <v>21</v>
      </c>
      <c r="B15" s="3" t="s">
        <v>22</v>
      </c>
      <c r="C15" s="5">
        <v>17</v>
      </c>
    </row>
    <row r="16" spans="1:3" ht="15" customHeight="1" x14ac:dyDescent="0.2">
      <c r="A16" s="7" t="s">
        <v>23</v>
      </c>
      <c r="B16" s="3" t="s">
        <v>24</v>
      </c>
      <c r="C16" s="5">
        <v>79</v>
      </c>
    </row>
    <row r="17" spans="1:3" ht="15" customHeight="1" x14ac:dyDescent="0.2">
      <c r="A17" s="7" t="s">
        <v>25</v>
      </c>
      <c r="B17" s="3" t="s">
        <v>26</v>
      </c>
      <c r="C17" s="5">
        <v>37</v>
      </c>
    </row>
    <row r="18" spans="1:3" ht="15" customHeight="1" x14ac:dyDescent="0.2">
      <c r="A18" s="7" t="s">
        <v>27</v>
      </c>
      <c r="B18" s="3" t="s">
        <v>28</v>
      </c>
      <c r="C18" s="5">
        <v>87</v>
      </c>
    </row>
    <row r="19" spans="1:3" ht="15" customHeight="1" x14ac:dyDescent="0.2">
      <c r="A19" s="7" t="s">
        <v>29</v>
      </c>
      <c r="B19" s="3" t="s">
        <v>30</v>
      </c>
      <c r="C19" s="5">
        <v>1</v>
      </c>
    </row>
    <row r="20" spans="1:3" ht="15" customHeight="1" x14ac:dyDescent="0.2">
      <c r="A20" s="7" t="s">
        <v>31</v>
      </c>
      <c r="B20" s="3" t="s">
        <v>32</v>
      </c>
      <c r="C20" s="5">
        <v>0</v>
      </c>
    </row>
    <row r="21" spans="1:3" ht="15" customHeight="1" x14ac:dyDescent="0.2">
      <c r="A21" s="7" t="s">
        <v>33</v>
      </c>
      <c r="B21" s="3" t="s">
        <v>34</v>
      </c>
      <c r="C21" s="5">
        <v>14</v>
      </c>
    </row>
    <row r="22" spans="1:3" ht="15" customHeight="1" x14ac:dyDescent="0.2">
      <c r="A22" s="6" t="s">
        <v>35</v>
      </c>
      <c r="B22" s="3" t="s">
        <v>36</v>
      </c>
      <c r="C22" s="5">
        <v>1</v>
      </c>
    </row>
    <row r="23" spans="1:3" ht="34.5" customHeight="1" x14ac:dyDescent="0.2">
      <c r="A23" s="6" t="s">
        <v>37</v>
      </c>
      <c r="B23" s="3" t="s">
        <v>38</v>
      </c>
      <c r="C23" s="5">
        <v>61897</v>
      </c>
    </row>
    <row r="24" spans="1:3" ht="34.5" customHeight="1" x14ac:dyDescent="0.2">
      <c r="A24" s="4" t="s">
        <v>39</v>
      </c>
      <c r="B24" s="3" t="s">
        <v>40</v>
      </c>
      <c r="C24" s="5">
        <v>503</v>
      </c>
    </row>
    <row r="25" spans="1:3" ht="15" customHeight="1" x14ac:dyDescent="0.2">
      <c r="A25" s="4" t="s">
        <v>41</v>
      </c>
      <c r="B25" s="3" t="s">
        <v>42</v>
      </c>
      <c r="C25" s="5">
        <v>1820992</v>
      </c>
    </row>
    <row r="26" spans="1:3" ht="24.75" customHeight="1" x14ac:dyDescent="0.2">
      <c r="A26" s="4" t="s">
        <v>43</v>
      </c>
      <c r="B26" s="3" t="s">
        <v>44</v>
      </c>
      <c r="C26" s="5">
        <v>1507383</v>
      </c>
    </row>
    <row r="27" spans="1:3" ht="34.5" customHeight="1" x14ac:dyDescent="0.2">
      <c r="A27" s="6" t="s">
        <v>45</v>
      </c>
      <c r="B27" s="3" t="s">
        <v>46</v>
      </c>
      <c r="C27" s="5">
        <v>475941</v>
      </c>
    </row>
    <row r="28" spans="1:3" ht="44.25" customHeight="1" x14ac:dyDescent="0.2">
      <c r="A28" s="6" t="s">
        <v>47</v>
      </c>
      <c r="B28" s="3" t="s">
        <v>48</v>
      </c>
      <c r="C28" s="5">
        <v>139914</v>
      </c>
    </row>
    <row r="29" spans="1:3" ht="24.75" customHeight="1" x14ac:dyDescent="0.2">
      <c r="A29" s="6" t="s">
        <v>49</v>
      </c>
      <c r="B29" s="3" t="s">
        <v>50</v>
      </c>
      <c r="C29" s="5">
        <v>51378</v>
      </c>
    </row>
    <row r="30" spans="1:3" ht="24.75" customHeight="1" x14ac:dyDescent="0.2">
      <c r="A30" s="6" t="s">
        <v>51</v>
      </c>
      <c r="B30" s="3" t="s">
        <v>52</v>
      </c>
      <c r="C30" s="5">
        <v>20787</v>
      </c>
    </row>
    <row r="31" spans="1:3" ht="15" customHeight="1" x14ac:dyDescent="0.2">
      <c r="A31" s="6" t="s">
        <v>53</v>
      </c>
      <c r="B31" s="3" t="s">
        <v>54</v>
      </c>
      <c r="C31" s="5">
        <v>819394</v>
      </c>
    </row>
    <row r="32" spans="1:3" ht="15" customHeight="1" x14ac:dyDescent="0.2">
      <c r="A32" s="4" t="s">
        <v>55</v>
      </c>
      <c r="B32" s="3" t="s">
        <v>56</v>
      </c>
      <c r="C32" s="5">
        <v>21774873839</v>
      </c>
    </row>
    <row r="33" spans="1:3" ht="15" customHeight="1" x14ac:dyDescent="0.2">
      <c r="A33" s="4" t="s">
        <v>57</v>
      </c>
      <c r="B33" s="3" t="s">
        <v>58</v>
      </c>
      <c r="C33" s="5">
        <v>21498963540</v>
      </c>
    </row>
    <row r="34" spans="1:3" ht="15" customHeight="1" x14ac:dyDescent="0.2">
      <c r="A34" s="4" t="s">
        <v>59</v>
      </c>
      <c r="B34" s="3" t="s">
        <v>60</v>
      </c>
      <c r="C34" s="5">
        <v>143713575</v>
      </c>
    </row>
    <row r="35" spans="1:3" ht="34.5" customHeight="1" x14ac:dyDescent="0.2">
      <c r="A35" s="6" t="s">
        <v>45</v>
      </c>
      <c r="B35" s="3" t="s">
        <v>61</v>
      </c>
      <c r="C35" s="5">
        <v>6999639</v>
      </c>
    </row>
    <row r="36" spans="1:3" ht="44.25" customHeight="1" x14ac:dyDescent="0.2">
      <c r="A36" s="6" t="s">
        <v>47</v>
      </c>
      <c r="B36" s="3" t="s">
        <v>62</v>
      </c>
      <c r="C36" s="5">
        <v>9370476</v>
      </c>
    </row>
    <row r="37" spans="1:3" ht="24.75" customHeight="1" x14ac:dyDescent="0.2">
      <c r="A37" s="6" t="s">
        <v>49</v>
      </c>
      <c r="B37" s="3" t="s">
        <v>63</v>
      </c>
      <c r="C37" s="5">
        <v>1093723</v>
      </c>
    </row>
    <row r="38" spans="1:3" ht="24.75" customHeight="1" x14ac:dyDescent="0.2">
      <c r="A38" s="6" t="s">
        <v>51</v>
      </c>
      <c r="B38" s="3" t="s">
        <v>64</v>
      </c>
      <c r="C38" s="5">
        <v>1168929</v>
      </c>
    </row>
    <row r="39" spans="1:3" ht="15" customHeight="1" x14ac:dyDescent="0.2">
      <c r="A39" s="6" t="s">
        <v>53</v>
      </c>
      <c r="B39" s="3" t="s">
        <v>65</v>
      </c>
      <c r="C39" s="5">
        <v>125080804</v>
      </c>
    </row>
    <row r="40" spans="1:3" ht="15" customHeight="1" x14ac:dyDescent="0.2">
      <c r="A40" s="4" t="s">
        <v>66</v>
      </c>
      <c r="B40" s="3" t="s">
        <v>67</v>
      </c>
      <c r="C40" s="5">
        <v>55522619</v>
      </c>
    </row>
    <row r="41" spans="1:3" ht="15" customHeight="1" x14ac:dyDescent="0.2">
      <c r="A41" s="6" t="s">
        <v>68</v>
      </c>
      <c r="B41" s="3" t="s">
        <v>69</v>
      </c>
      <c r="C41" s="5">
        <v>15707655</v>
      </c>
    </row>
    <row r="42" spans="1:3" ht="15" customHeight="1" x14ac:dyDescent="0.2">
      <c r="A42" s="7" t="s">
        <v>11</v>
      </c>
      <c r="B42" s="3" t="s">
        <v>70</v>
      </c>
      <c r="C42" s="5">
        <v>4453034</v>
      </c>
    </row>
    <row r="43" spans="1:3" ht="15" customHeight="1" x14ac:dyDescent="0.2">
      <c r="A43" s="7" t="s">
        <v>13</v>
      </c>
      <c r="B43" s="3" t="s">
        <v>71</v>
      </c>
      <c r="C43" s="5">
        <v>7505399</v>
      </c>
    </row>
    <row r="44" spans="1:3" ht="15" customHeight="1" x14ac:dyDescent="0.2">
      <c r="A44" s="7" t="s">
        <v>15</v>
      </c>
      <c r="B44" s="3" t="s">
        <v>72</v>
      </c>
      <c r="C44" s="5">
        <v>2804601</v>
      </c>
    </row>
    <row r="45" spans="1:3" ht="15" customHeight="1" x14ac:dyDescent="0.2">
      <c r="A45" s="7" t="s">
        <v>17</v>
      </c>
      <c r="B45" s="3" t="s">
        <v>73</v>
      </c>
      <c r="C45" s="5">
        <v>156515</v>
      </c>
    </row>
    <row r="46" spans="1:3" ht="15" customHeight="1" x14ac:dyDescent="0.2">
      <c r="A46" s="7" t="s">
        <v>19</v>
      </c>
      <c r="B46" s="3" t="s">
        <v>74</v>
      </c>
      <c r="C46" s="5">
        <v>18384</v>
      </c>
    </row>
    <row r="47" spans="1:3" ht="15" customHeight="1" x14ac:dyDescent="0.2">
      <c r="A47" s="7" t="s">
        <v>21</v>
      </c>
      <c r="B47" s="3" t="s">
        <v>75</v>
      </c>
      <c r="C47" s="5">
        <v>33504</v>
      </c>
    </row>
    <row r="48" spans="1:3" ht="15" customHeight="1" x14ac:dyDescent="0.2">
      <c r="A48" s="7" t="s">
        <v>23</v>
      </c>
      <c r="B48" s="3" t="s">
        <v>76</v>
      </c>
      <c r="C48" s="5">
        <v>21866</v>
      </c>
    </row>
    <row r="49" spans="1:3" ht="15" customHeight="1" x14ac:dyDescent="0.2">
      <c r="A49" s="7" t="s">
        <v>25</v>
      </c>
      <c r="B49" s="3" t="s">
        <v>77</v>
      </c>
      <c r="C49" s="5">
        <v>29255</v>
      </c>
    </row>
    <row r="50" spans="1:3" ht="15" customHeight="1" x14ac:dyDescent="0.2">
      <c r="A50" s="7" t="s">
        <v>27</v>
      </c>
      <c r="B50" s="3" t="s">
        <v>78</v>
      </c>
      <c r="C50" s="5">
        <v>55762</v>
      </c>
    </row>
    <row r="51" spans="1:3" ht="15" customHeight="1" x14ac:dyDescent="0.2">
      <c r="A51" s="7" t="s">
        <v>29</v>
      </c>
      <c r="B51" s="3" t="s">
        <v>79</v>
      </c>
      <c r="C51" s="5">
        <v>628624</v>
      </c>
    </row>
    <row r="52" spans="1:3" ht="15" customHeight="1" x14ac:dyDescent="0.2">
      <c r="A52" s="7" t="s">
        <v>31</v>
      </c>
      <c r="B52" s="3" t="s">
        <v>80</v>
      </c>
      <c r="C52" s="5">
        <v>0</v>
      </c>
    </row>
    <row r="53" spans="1:3" ht="15" customHeight="1" x14ac:dyDescent="0.2">
      <c r="A53" s="7" t="s">
        <v>33</v>
      </c>
      <c r="B53" s="3" t="s">
        <v>81</v>
      </c>
      <c r="C53" s="5">
        <v>711</v>
      </c>
    </row>
    <row r="54" spans="1:3" ht="15" customHeight="1" x14ac:dyDescent="0.2">
      <c r="A54" s="6" t="s">
        <v>35</v>
      </c>
      <c r="B54" s="3" t="s">
        <v>82</v>
      </c>
      <c r="C54" s="5">
        <v>9240</v>
      </c>
    </row>
    <row r="55" spans="1:3" ht="34.5" customHeight="1" x14ac:dyDescent="0.2">
      <c r="A55" s="6" t="s">
        <v>83</v>
      </c>
      <c r="B55" s="3" t="s">
        <v>84</v>
      </c>
      <c r="C55" s="5">
        <v>39805723</v>
      </c>
    </row>
  </sheetData>
  <mergeCells count="1">
    <mergeCell ref="A2:C2"/>
  </mergeCells>
  <pageMargins left="0.39" right="0.39" top="0.39" bottom="0.68" header="0.39" footer="0.39"/>
  <pageSetup paperSize="9" scale="82" fitToHeight="0" orientation="portrait" r:id="rId1"/>
  <headerFooter>
    <oddFooter>&amp;R&amp;K000000&amp;"Tahoma"&amp;8 Страница &amp;P из &amp;N
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9"/>
  <sheetViews>
    <sheetView showGridLines="0" showRowColHeaders="0" workbookViewId="0">
      <pane xSplit="2" ySplit="4" topLeftCell="C38" activePane="bottomRight" state="frozen"/>
      <selection activeCell="A2" sqref="A2:C2"/>
      <selection pane="topRight" activeCell="A2" sqref="A2:C2"/>
      <selection pane="bottomLeft" activeCell="A2" sqref="A2:C2"/>
      <selection pane="bottomRight" activeCell="C50" sqref="C50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29.25" customHeight="1" x14ac:dyDescent="0.2">
      <c r="A1" s="18" t="s">
        <v>314</v>
      </c>
      <c r="B1" s="17"/>
      <c r="C1" s="17"/>
    </row>
    <row r="2" spans="1:3" ht="15" customHeight="1" x14ac:dyDescent="0.2">
      <c r="A2" s="1"/>
      <c r="B2" s="1"/>
      <c r="C2" s="2" t="s">
        <v>0</v>
      </c>
    </row>
    <row r="3" spans="1:3" ht="15" customHeight="1" x14ac:dyDescent="0.2">
      <c r="A3" s="3" t="str">
        <f>"Показатели"</f>
        <v>Показатели</v>
      </c>
      <c r="B3" s="3" t="str">
        <f>"Код строки"</f>
        <v>Код строки</v>
      </c>
      <c r="C3" s="3" t="s">
        <v>1</v>
      </c>
    </row>
    <row r="4" spans="1:3" ht="15" customHeight="1" x14ac:dyDescent="0.2">
      <c r="A4" s="3" t="str">
        <f>"А"</f>
        <v>А</v>
      </c>
      <c r="B4" s="3" t="str">
        <f>"Б"</f>
        <v>Б</v>
      </c>
      <c r="C4" s="3" t="s">
        <v>2</v>
      </c>
    </row>
    <row r="5" spans="1:3" ht="15" customHeight="1" x14ac:dyDescent="0.2">
      <c r="A5" s="4" t="s">
        <v>85</v>
      </c>
      <c r="B5" s="3" t="s">
        <v>86</v>
      </c>
      <c r="C5" s="5">
        <v>32286148</v>
      </c>
    </row>
    <row r="6" spans="1:3" ht="15" customHeight="1" x14ac:dyDescent="0.2">
      <c r="A6" s="6" t="s">
        <v>87</v>
      </c>
      <c r="B6" s="3" t="s">
        <v>88</v>
      </c>
      <c r="C6" s="5">
        <v>30582183</v>
      </c>
    </row>
    <row r="7" spans="1:3" ht="15" customHeight="1" x14ac:dyDescent="0.2">
      <c r="A7" s="7" t="s">
        <v>89</v>
      </c>
      <c r="B7" s="3" t="s">
        <v>90</v>
      </c>
      <c r="C7" s="5">
        <v>1382367</v>
      </c>
    </row>
    <row r="8" spans="1:3" ht="15" customHeight="1" x14ac:dyDescent="0.2">
      <c r="A8" s="6" t="s">
        <v>91</v>
      </c>
      <c r="B8" s="3" t="s">
        <v>92</v>
      </c>
      <c r="C8" s="5">
        <v>3493057</v>
      </c>
    </row>
    <row r="9" spans="1:3" ht="15" customHeight="1" x14ac:dyDescent="0.2">
      <c r="A9" s="7" t="s">
        <v>93</v>
      </c>
      <c r="B9" s="3" t="s">
        <v>94</v>
      </c>
      <c r="C9" s="5">
        <v>683392</v>
      </c>
    </row>
    <row r="10" spans="1:3" ht="15" customHeight="1" x14ac:dyDescent="0.2">
      <c r="A10" s="8" t="s">
        <v>95</v>
      </c>
      <c r="B10" s="3" t="s">
        <v>96</v>
      </c>
      <c r="C10" s="5">
        <v>1624</v>
      </c>
    </row>
    <row r="11" spans="1:3" ht="15" customHeight="1" x14ac:dyDescent="0.2">
      <c r="A11" s="8" t="s">
        <v>97</v>
      </c>
      <c r="B11" s="3" t="s">
        <v>98</v>
      </c>
      <c r="C11" s="5">
        <v>328292</v>
      </c>
    </row>
    <row r="12" spans="1:3" ht="15" customHeight="1" x14ac:dyDescent="0.2">
      <c r="A12" s="8" t="s">
        <v>99</v>
      </c>
      <c r="B12" s="3" t="s">
        <v>100</v>
      </c>
      <c r="C12" s="5">
        <v>19791</v>
      </c>
    </row>
    <row r="13" spans="1:3" ht="15" customHeight="1" x14ac:dyDescent="0.2">
      <c r="A13" s="8" t="s">
        <v>101</v>
      </c>
      <c r="B13" s="3" t="s">
        <v>102</v>
      </c>
      <c r="C13" s="5">
        <v>66924</v>
      </c>
    </row>
    <row r="14" spans="1:3" ht="15" customHeight="1" x14ac:dyDescent="0.2">
      <c r="A14" s="8" t="s">
        <v>103</v>
      </c>
      <c r="B14" s="3" t="s">
        <v>104</v>
      </c>
      <c r="C14" s="5">
        <v>148356</v>
      </c>
    </row>
    <row r="15" spans="1:3" ht="15" customHeight="1" x14ac:dyDescent="0.2">
      <c r="A15" s="8" t="s">
        <v>105</v>
      </c>
      <c r="B15" s="3" t="s">
        <v>106</v>
      </c>
      <c r="C15" s="5">
        <v>2333</v>
      </c>
    </row>
    <row r="16" spans="1:3" ht="15" customHeight="1" x14ac:dyDescent="0.2">
      <c r="A16" s="8" t="s">
        <v>107</v>
      </c>
      <c r="B16" s="3" t="s">
        <v>108</v>
      </c>
      <c r="C16" s="5">
        <v>604</v>
      </c>
    </row>
    <row r="17" spans="1:3" ht="15" customHeight="1" x14ac:dyDescent="0.2">
      <c r="A17" s="7" t="s">
        <v>109</v>
      </c>
      <c r="B17" s="3" t="s">
        <v>110</v>
      </c>
      <c r="C17" s="5">
        <v>1169</v>
      </c>
    </row>
    <row r="18" spans="1:3" ht="15" customHeight="1" x14ac:dyDescent="0.2">
      <c r="A18" s="7" t="s">
        <v>111</v>
      </c>
      <c r="B18" s="3" t="s">
        <v>112</v>
      </c>
      <c r="C18" s="5">
        <v>5</v>
      </c>
    </row>
    <row r="19" spans="1:3" ht="15" customHeight="1" x14ac:dyDescent="0.2">
      <c r="A19" s="8" t="s">
        <v>113</v>
      </c>
      <c r="B19" s="3" t="s">
        <v>114</v>
      </c>
      <c r="C19" s="5">
        <v>3</v>
      </c>
    </row>
    <row r="20" spans="1:3" ht="15" customHeight="1" x14ac:dyDescent="0.2">
      <c r="A20" s="8" t="s">
        <v>115</v>
      </c>
      <c r="B20" s="3" t="s">
        <v>116</v>
      </c>
      <c r="C20" s="5">
        <v>2</v>
      </c>
    </row>
    <row r="21" spans="1:3" ht="34.5" customHeight="1" x14ac:dyDescent="0.2">
      <c r="A21" s="7" t="s">
        <v>37</v>
      </c>
      <c r="B21" s="3" t="s">
        <v>117</v>
      </c>
      <c r="C21" s="5">
        <v>2952449</v>
      </c>
    </row>
    <row r="22" spans="1:3" ht="34.5" customHeight="1" x14ac:dyDescent="0.2">
      <c r="A22" s="7" t="s">
        <v>118</v>
      </c>
      <c r="B22" s="3" t="s">
        <v>119</v>
      </c>
      <c r="C22" s="5">
        <v>18946</v>
      </c>
    </row>
    <row r="23" spans="1:3" ht="15" customHeight="1" x14ac:dyDescent="0.2">
      <c r="A23" s="4" t="s">
        <v>120</v>
      </c>
      <c r="B23" s="3" t="s">
        <v>121</v>
      </c>
      <c r="C23" s="5">
        <v>33117548</v>
      </c>
    </row>
    <row r="24" spans="1:3" ht="15" customHeight="1" x14ac:dyDescent="0.2">
      <c r="A24" s="4" t="s">
        <v>122</v>
      </c>
      <c r="B24" s="3" t="s">
        <v>123</v>
      </c>
      <c r="C24" s="5">
        <v>30896186</v>
      </c>
    </row>
    <row r="25" spans="1:3" ht="34.5" customHeight="1" x14ac:dyDescent="0.2">
      <c r="A25" s="6" t="s">
        <v>45</v>
      </c>
      <c r="B25" s="3" t="s">
        <v>124</v>
      </c>
      <c r="C25" s="5">
        <v>3514209</v>
      </c>
    </row>
    <row r="26" spans="1:3" ht="44.25" customHeight="1" x14ac:dyDescent="0.2">
      <c r="A26" s="6" t="s">
        <v>125</v>
      </c>
      <c r="B26" s="3" t="s">
        <v>126</v>
      </c>
      <c r="C26" s="5">
        <v>7044928</v>
      </c>
    </row>
    <row r="27" spans="1:3" ht="24.75" customHeight="1" x14ac:dyDescent="0.2">
      <c r="A27" s="6" t="s">
        <v>49</v>
      </c>
      <c r="B27" s="3" t="s">
        <v>127</v>
      </c>
      <c r="C27" s="5">
        <v>17977924</v>
      </c>
    </row>
    <row r="28" spans="1:3" ht="15" customHeight="1" x14ac:dyDescent="0.2">
      <c r="A28" s="6" t="s">
        <v>53</v>
      </c>
      <c r="B28" s="3" t="s">
        <v>128</v>
      </c>
      <c r="C28" s="5">
        <v>2359125</v>
      </c>
    </row>
    <row r="29" spans="1:3" ht="15" customHeight="1" x14ac:dyDescent="0.2">
      <c r="A29" s="4" t="s">
        <v>129</v>
      </c>
      <c r="B29" s="3" t="s">
        <v>130</v>
      </c>
      <c r="C29" s="5">
        <v>21705057403</v>
      </c>
    </row>
    <row r="30" spans="1:3" ht="15" customHeight="1" x14ac:dyDescent="0.2">
      <c r="A30" s="4" t="s">
        <v>131</v>
      </c>
      <c r="B30" s="3" t="s">
        <v>132</v>
      </c>
      <c r="C30" s="5">
        <v>50052982</v>
      </c>
    </row>
    <row r="31" spans="1:3" ht="34.5" customHeight="1" x14ac:dyDescent="0.2">
      <c r="A31" s="6" t="s">
        <v>45</v>
      </c>
      <c r="B31" s="3" t="s">
        <v>133</v>
      </c>
      <c r="C31" s="5">
        <v>8696207</v>
      </c>
    </row>
    <row r="32" spans="1:3" ht="44.25" customHeight="1" x14ac:dyDescent="0.2">
      <c r="A32" s="6" t="s">
        <v>47</v>
      </c>
      <c r="B32" s="3" t="s">
        <v>134</v>
      </c>
      <c r="C32" s="5">
        <v>10623952</v>
      </c>
    </row>
    <row r="33" spans="1:3" ht="24.75" customHeight="1" x14ac:dyDescent="0.2">
      <c r="A33" s="6" t="s">
        <v>49</v>
      </c>
      <c r="B33" s="3" t="s">
        <v>135</v>
      </c>
      <c r="C33" s="5">
        <v>12999216</v>
      </c>
    </row>
    <row r="34" spans="1:3" ht="15" customHeight="1" x14ac:dyDescent="0.2">
      <c r="A34" s="6" t="s">
        <v>53</v>
      </c>
      <c r="B34" s="3" t="s">
        <v>136</v>
      </c>
      <c r="C34" s="5">
        <v>17733607</v>
      </c>
    </row>
    <row r="35" spans="1:3" ht="15" customHeight="1" x14ac:dyDescent="0.2">
      <c r="A35" s="4" t="s">
        <v>137</v>
      </c>
      <c r="B35" s="3" t="s">
        <v>138</v>
      </c>
      <c r="C35" s="5">
        <v>48555</v>
      </c>
    </row>
    <row r="36" spans="1:3" ht="24.75" customHeight="1" x14ac:dyDescent="0.2">
      <c r="A36" s="4" t="s">
        <v>139</v>
      </c>
      <c r="B36" s="3" t="s">
        <v>140</v>
      </c>
      <c r="C36" s="5">
        <v>3457987</v>
      </c>
    </row>
    <row r="37" spans="1:3" ht="15" customHeight="1" x14ac:dyDescent="0.2">
      <c r="A37" s="6" t="s">
        <v>141</v>
      </c>
      <c r="B37" s="3" t="s">
        <v>142</v>
      </c>
      <c r="C37" s="5">
        <v>177321</v>
      </c>
    </row>
    <row r="38" spans="1:3" ht="15" customHeight="1" x14ac:dyDescent="0.2">
      <c r="A38" s="7" t="s">
        <v>95</v>
      </c>
      <c r="B38" s="3" t="s">
        <v>143</v>
      </c>
      <c r="C38" s="5">
        <v>780</v>
      </c>
    </row>
    <row r="39" spans="1:3" ht="15" customHeight="1" x14ac:dyDescent="0.2">
      <c r="A39" s="7" t="s">
        <v>97</v>
      </c>
      <c r="B39" s="3" t="s">
        <v>144</v>
      </c>
      <c r="C39" s="5">
        <v>80310</v>
      </c>
    </row>
    <row r="40" spans="1:3" ht="15" customHeight="1" x14ac:dyDescent="0.2">
      <c r="A40" s="7" t="s">
        <v>99</v>
      </c>
      <c r="B40" s="3" t="s">
        <v>145</v>
      </c>
      <c r="C40" s="5">
        <v>7849</v>
      </c>
    </row>
    <row r="41" spans="1:3" ht="15" customHeight="1" x14ac:dyDescent="0.2">
      <c r="A41" s="7" t="s">
        <v>101</v>
      </c>
      <c r="B41" s="3" t="s">
        <v>146</v>
      </c>
      <c r="C41" s="5">
        <v>68962</v>
      </c>
    </row>
    <row r="42" spans="1:3" ht="15" customHeight="1" x14ac:dyDescent="0.2">
      <c r="A42" s="7" t="s">
        <v>103</v>
      </c>
      <c r="B42" s="3" t="s">
        <v>147</v>
      </c>
      <c r="C42" s="5">
        <v>17951</v>
      </c>
    </row>
    <row r="43" spans="1:3" ht="15" customHeight="1" x14ac:dyDescent="0.2">
      <c r="A43" s="7" t="s">
        <v>105</v>
      </c>
      <c r="B43" s="3" t="s">
        <v>148</v>
      </c>
      <c r="C43" s="5">
        <v>1056</v>
      </c>
    </row>
    <row r="44" spans="1:3" ht="15" customHeight="1" x14ac:dyDescent="0.2">
      <c r="A44" s="7" t="s">
        <v>107</v>
      </c>
      <c r="B44" s="3" t="s">
        <v>149</v>
      </c>
      <c r="C44" s="5">
        <v>413</v>
      </c>
    </row>
    <row r="45" spans="1:3" ht="15" customHeight="1" x14ac:dyDescent="0.2">
      <c r="A45" s="6" t="s">
        <v>109</v>
      </c>
      <c r="B45" s="3" t="s">
        <v>150</v>
      </c>
      <c r="C45" s="5">
        <v>13990</v>
      </c>
    </row>
    <row r="46" spans="1:3" ht="15" customHeight="1" x14ac:dyDescent="0.2">
      <c r="A46" s="6" t="s">
        <v>111</v>
      </c>
      <c r="B46" s="3" t="s">
        <v>151</v>
      </c>
      <c r="C46" s="5">
        <v>24</v>
      </c>
    </row>
    <row r="47" spans="1:3" ht="15" customHeight="1" x14ac:dyDescent="0.2">
      <c r="A47" s="7" t="s">
        <v>113</v>
      </c>
      <c r="B47" s="3" t="s">
        <v>152</v>
      </c>
      <c r="C47" s="5">
        <v>7</v>
      </c>
    </row>
    <row r="48" spans="1:3" ht="15" customHeight="1" x14ac:dyDescent="0.2">
      <c r="A48" s="7" t="s">
        <v>115</v>
      </c>
      <c r="B48" s="3" t="s">
        <v>153</v>
      </c>
      <c r="C48" s="5">
        <v>17</v>
      </c>
    </row>
    <row r="49" spans="1:3" ht="34.5" customHeight="1" x14ac:dyDescent="0.2">
      <c r="A49" s="6" t="s">
        <v>83</v>
      </c>
      <c r="B49" s="3" t="s">
        <v>154</v>
      </c>
      <c r="C49" s="5">
        <v>3266652</v>
      </c>
    </row>
  </sheetData>
  <mergeCells count="1">
    <mergeCell ref="A1:C1"/>
  </mergeCells>
  <pageMargins left="0.39" right="0.39" top="0.39" bottom="0.68" header="0.39" footer="0.39"/>
  <pageSetup paperSize="9" scale="82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7"/>
  <sheetViews>
    <sheetView showGridLines="0" showRowColHeaders="0" tabSelected="1" workbookViewId="0">
      <pane xSplit="2" ySplit="4" topLeftCell="C79" activePane="bottomRight" state="frozen"/>
      <selection activeCell="A2" sqref="A2:C2"/>
      <selection pane="topRight" activeCell="A2" sqref="A2:C2"/>
      <selection pane="bottomLeft" activeCell="A2" sqref="A2:C2"/>
      <selection pane="bottomRight" activeCell="C63" sqref="C63"/>
    </sheetView>
  </sheetViews>
  <sheetFormatPr defaultColWidth="10.140625" defaultRowHeight="14.45" customHeight="1" x14ac:dyDescent="0.2"/>
  <cols>
    <col min="1" max="1" width="89.140625" customWidth="1"/>
    <col min="2" max="2" width="12" customWidth="1"/>
    <col min="3" max="3" width="24" customWidth="1"/>
  </cols>
  <sheetData>
    <row r="1" spans="1:3" ht="35.25" customHeight="1" x14ac:dyDescent="0.2">
      <c r="A1" s="18" t="s">
        <v>155</v>
      </c>
      <c r="B1" s="17"/>
      <c r="C1" s="17"/>
    </row>
    <row r="2" spans="1:3" ht="15" customHeight="1" x14ac:dyDescent="0.2">
      <c r="A2" s="1"/>
      <c r="B2" s="1"/>
      <c r="C2" s="2" t="s">
        <v>156</v>
      </c>
    </row>
    <row r="3" spans="1:3" ht="15" customHeight="1" x14ac:dyDescent="0.2">
      <c r="A3" s="3"/>
      <c r="B3" s="3" t="str">
        <f>"Код строки"</f>
        <v>Код строки</v>
      </c>
      <c r="C3" s="3" t="s">
        <v>1</v>
      </c>
    </row>
    <row r="4" spans="1:3" ht="15" customHeight="1" x14ac:dyDescent="0.2">
      <c r="A4" s="3" t="str">
        <f>"А"</f>
        <v>А</v>
      </c>
      <c r="B4" s="3" t="str">
        <f>"Б"</f>
        <v>Б</v>
      </c>
      <c r="C4" s="3" t="s">
        <v>2</v>
      </c>
    </row>
    <row r="5" spans="1:3" ht="15" customHeight="1" x14ac:dyDescent="0.2">
      <c r="A5" s="4" t="s">
        <v>157</v>
      </c>
      <c r="B5" s="3" t="s">
        <v>158</v>
      </c>
      <c r="C5" s="5">
        <v>71807211</v>
      </c>
    </row>
    <row r="6" spans="1:3" ht="15" customHeight="1" x14ac:dyDescent="0.2">
      <c r="A6" s="6" t="s">
        <v>87</v>
      </c>
      <c r="B6" s="3" t="s">
        <v>159</v>
      </c>
      <c r="C6" s="5">
        <v>46171760</v>
      </c>
    </row>
    <row r="7" spans="1:3" ht="15" customHeight="1" x14ac:dyDescent="0.2">
      <c r="A7" s="7" t="s">
        <v>89</v>
      </c>
      <c r="B7" s="3" t="s">
        <v>160</v>
      </c>
      <c r="C7" s="5">
        <v>3556549</v>
      </c>
    </row>
    <row r="8" spans="1:3" ht="15" customHeight="1" x14ac:dyDescent="0.2">
      <c r="A8" s="6" t="s">
        <v>91</v>
      </c>
      <c r="B8" s="3" t="s">
        <v>161</v>
      </c>
      <c r="C8" s="5">
        <v>22792277</v>
      </c>
    </row>
    <row r="9" spans="1:3" ht="15" customHeight="1" x14ac:dyDescent="0.2">
      <c r="A9" s="7" t="s">
        <v>162</v>
      </c>
      <c r="B9" s="3" t="s">
        <v>163</v>
      </c>
      <c r="C9" s="5">
        <v>22010778</v>
      </c>
    </row>
    <row r="10" spans="1:3" ht="15" customHeight="1" x14ac:dyDescent="0.2">
      <c r="A10" s="8" t="s">
        <v>164</v>
      </c>
      <c r="B10" s="3" t="s">
        <v>165</v>
      </c>
      <c r="C10" s="5">
        <v>172475</v>
      </c>
    </row>
    <row r="11" spans="1:3" ht="15" customHeight="1" x14ac:dyDescent="0.2">
      <c r="A11" s="8" t="s">
        <v>166</v>
      </c>
      <c r="B11" s="3" t="s">
        <v>167</v>
      </c>
      <c r="C11" s="5">
        <v>300265</v>
      </c>
    </row>
    <row r="12" spans="1:3" ht="15" customHeight="1" x14ac:dyDescent="0.2">
      <c r="A12" s="8" t="s">
        <v>168</v>
      </c>
      <c r="B12" s="3" t="s">
        <v>169</v>
      </c>
      <c r="C12" s="5">
        <v>61132</v>
      </c>
    </row>
    <row r="13" spans="1:3" ht="15" customHeight="1" x14ac:dyDescent="0.2">
      <c r="A13" s="8" t="s">
        <v>170</v>
      </c>
      <c r="B13" s="3" t="s">
        <v>171</v>
      </c>
      <c r="C13" s="5">
        <v>13846</v>
      </c>
    </row>
    <row r="14" spans="1:3" ht="15" customHeight="1" x14ac:dyDescent="0.2">
      <c r="A14" s="8" t="s">
        <v>172</v>
      </c>
      <c r="B14" s="3" t="s">
        <v>173</v>
      </c>
      <c r="C14" s="5">
        <v>10483</v>
      </c>
    </row>
    <row r="15" spans="1:3" ht="15" customHeight="1" x14ac:dyDescent="0.2">
      <c r="A15" s="8" t="s">
        <v>174</v>
      </c>
      <c r="B15" s="3" t="s">
        <v>175</v>
      </c>
      <c r="C15" s="5">
        <v>25372</v>
      </c>
    </row>
    <row r="16" spans="1:3" ht="15" customHeight="1" x14ac:dyDescent="0.2">
      <c r="A16" s="8" t="s">
        <v>176</v>
      </c>
      <c r="B16" s="3" t="s">
        <v>177</v>
      </c>
      <c r="C16" s="5">
        <v>15580</v>
      </c>
    </row>
    <row r="17" spans="1:3" ht="15" customHeight="1" x14ac:dyDescent="0.2">
      <c r="A17" s="8" t="s">
        <v>178</v>
      </c>
      <c r="B17" s="3" t="s">
        <v>179</v>
      </c>
      <c r="C17" s="5">
        <v>7979</v>
      </c>
    </row>
    <row r="18" spans="1:3" ht="15" customHeight="1" x14ac:dyDescent="0.2">
      <c r="A18" s="8" t="s">
        <v>180</v>
      </c>
      <c r="B18" s="3" t="s">
        <v>181</v>
      </c>
      <c r="C18" s="5">
        <v>1019</v>
      </c>
    </row>
    <row r="19" spans="1:3" ht="15" customHeight="1" x14ac:dyDescent="0.2">
      <c r="A19" s="8" t="s">
        <v>182</v>
      </c>
      <c r="B19" s="3" t="s">
        <v>183</v>
      </c>
      <c r="C19" s="5">
        <v>333760</v>
      </c>
    </row>
    <row r="20" spans="1:3" ht="15" customHeight="1" x14ac:dyDescent="0.2">
      <c r="A20" s="8" t="s">
        <v>184</v>
      </c>
      <c r="B20" s="3" t="s">
        <v>185</v>
      </c>
      <c r="C20" s="5">
        <v>704381</v>
      </c>
    </row>
    <row r="21" spans="1:3" ht="15" customHeight="1" x14ac:dyDescent="0.2">
      <c r="A21" s="8" t="s">
        <v>186</v>
      </c>
      <c r="B21" s="3" t="s">
        <v>187</v>
      </c>
      <c r="C21" s="5">
        <v>107368</v>
      </c>
    </row>
    <row r="22" spans="1:3" ht="15" customHeight="1" x14ac:dyDescent="0.2">
      <c r="A22" s="8" t="s">
        <v>188</v>
      </c>
      <c r="B22" s="3" t="s">
        <v>189</v>
      </c>
      <c r="C22" s="5">
        <v>19184546</v>
      </c>
    </row>
    <row r="23" spans="1:3" ht="15" customHeight="1" x14ac:dyDescent="0.2">
      <c r="A23" s="8" t="s">
        <v>190</v>
      </c>
      <c r="B23" s="3" t="s">
        <v>191</v>
      </c>
      <c r="C23" s="5">
        <v>164755</v>
      </c>
    </row>
    <row r="24" spans="1:3" ht="15" customHeight="1" x14ac:dyDescent="0.2">
      <c r="A24" s="8" t="s">
        <v>192</v>
      </c>
      <c r="B24" s="3" t="s">
        <v>193</v>
      </c>
      <c r="C24" s="5">
        <v>10413</v>
      </c>
    </row>
    <row r="25" spans="1:3" ht="15" customHeight="1" x14ac:dyDescent="0.2">
      <c r="A25" s="8" t="s">
        <v>194</v>
      </c>
      <c r="B25" s="3" t="s">
        <v>195</v>
      </c>
      <c r="C25" s="5">
        <v>206905</v>
      </c>
    </row>
    <row r="26" spans="1:3" ht="15" customHeight="1" x14ac:dyDescent="0.2">
      <c r="A26" s="8" t="s">
        <v>196</v>
      </c>
      <c r="B26" s="3" t="s">
        <v>197</v>
      </c>
      <c r="C26" s="5">
        <v>532217</v>
      </c>
    </row>
    <row r="27" spans="1:3" ht="15" customHeight="1" x14ac:dyDescent="0.2">
      <c r="A27" s="8" t="s">
        <v>198</v>
      </c>
      <c r="B27" s="3" t="s">
        <v>199</v>
      </c>
      <c r="C27" s="5">
        <v>11366</v>
      </c>
    </row>
    <row r="28" spans="1:3" ht="15" customHeight="1" x14ac:dyDescent="0.2">
      <c r="A28" s="8" t="s">
        <v>200</v>
      </c>
      <c r="B28" s="3" t="s">
        <v>201</v>
      </c>
      <c r="C28" s="5">
        <v>14049</v>
      </c>
    </row>
    <row r="29" spans="1:3" ht="15" customHeight="1" x14ac:dyDescent="0.2">
      <c r="A29" s="8" t="s">
        <v>202</v>
      </c>
      <c r="B29" s="3" t="s">
        <v>203</v>
      </c>
      <c r="C29" s="5">
        <v>6097</v>
      </c>
    </row>
    <row r="30" spans="1:3" ht="15" customHeight="1" x14ac:dyDescent="0.2">
      <c r="A30" s="8" t="s">
        <v>204</v>
      </c>
      <c r="B30" s="3" t="s">
        <v>205</v>
      </c>
      <c r="C30" s="5">
        <v>2289</v>
      </c>
    </row>
    <row r="31" spans="1:3" ht="15" customHeight="1" x14ac:dyDescent="0.2">
      <c r="A31" s="8" t="s">
        <v>206</v>
      </c>
      <c r="B31" s="3" t="s">
        <v>207</v>
      </c>
      <c r="C31" s="5">
        <v>1006</v>
      </c>
    </row>
    <row r="32" spans="1:3" ht="15" customHeight="1" x14ac:dyDescent="0.2">
      <c r="A32" s="8" t="s">
        <v>208</v>
      </c>
      <c r="B32" s="3" t="s">
        <v>209</v>
      </c>
      <c r="C32" s="5">
        <v>681</v>
      </c>
    </row>
    <row r="33" spans="1:3" ht="15" customHeight="1" x14ac:dyDescent="0.2">
      <c r="A33" s="8" t="s">
        <v>210</v>
      </c>
      <c r="B33" s="3" t="s">
        <v>211</v>
      </c>
      <c r="C33" s="5">
        <v>106</v>
      </c>
    </row>
    <row r="34" spans="1:3" ht="15" customHeight="1" x14ac:dyDescent="0.2">
      <c r="A34" s="8" t="s">
        <v>212</v>
      </c>
      <c r="B34" s="3" t="s">
        <v>213</v>
      </c>
      <c r="C34" s="5">
        <v>40747</v>
      </c>
    </row>
    <row r="35" spans="1:3" ht="15" customHeight="1" x14ac:dyDescent="0.2">
      <c r="A35" s="8" t="s">
        <v>214</v>
      </c>
      <c r="B35" s="3" t="s">
        <v>215</v>
      </c>
      <c r="C35" s="5">
        <v>4104</v>
      </c>
    </row>
    <row r="36" spans="1:3" ht="15" customHeight="1" x14ac:dyDescent="0.2">
      <c r="A36" s="8" t="s">
        <v>216</v>
      </c>
      <c r="B36" s="3" t="s">
        <v>217</v>
      </c>
      <c r="C36" s="5">
        <v>77803</v>
      </c>
    </row>
    <row r="37" spans="1:3" ht="15" customHeight="1" x14ac:dyDescent="0.2">
      <c r="A37" s="8" t="s">
        <v>218</v>
      </c>
      <c r="B37" s="3" t="s">
        <v>219</v>
      </c>
      <c r="C37" s="5">
        <v>34</v>
      </c>
    </row>
    <row r="38" spans="1:3" ht="24.75" customHeight="1" x14ac:dyDescent="0.2">
      <c r="A38" s="7" t="s">
        <v>220</v>
      </c>
      <c r="B38" s="3" t="s">
        <v>221</v>
      </c>
      <c r="C38" s="5">
        <v>841894</v>
      </c>
    </row>
    <row r="39" spans="1:3" ht="24.75" customHeight="1" x14ac:dyDescent="0.2">
      <c r="A39" s="7" t="s">
        <v>222</v>
      </c>
      <c r="B39" s="3" t="s">
        <v>223</v>
      </c>
      <c r="C39" s="5">
        <v>91850</v>
      </c>
    </row>
    <row r="40" spans="1:3" ht="15" customHeight="1" x14ac:dyDescent="0.2">
      <c r="A40" s="4" t="s">
        <v>224</v>
      </c>
      <c r="B40" s="3" t="s">
        <v>225</v>
      </c>
      <c r="C40" s="5">
        <v>66110386</v>
      </c>
    </row>
    <row r="41" spans="1:3" ht="15" customHeight="1" x14ac:dyDescent="0.2">
      <c r="A41" s="6" t="s">
        <v>226</v>
      </c>
      <c r="B41" s="3" t="s">
        <v>227</v>
      </c>
      <c r="C41" s="5">
        <v>16962666</v>
      </c>
    </row>
    <row r="42" spans="1:3" ht="15" customHeight="1" x14ac:dyDescent="0.2">
      <c r="A42" s="6" t="s">
        <v>228</v>
      </c>
      <c r="B42" s="3" t="s">
        <v>229</v>
      </c>
      <c r="C42" s="5">
        <v>41099983</v>
      </c>
    </row>
    <row r="43" spans="1:3" ht="15" customHeight="1" x14ac:dyDescent="0.2">
      <c r="A43" s="4" t="s">
        <v>230</v>
      </c>
      <c r="B43" s="3" t="s">
        <v>231</v>
      </c>
      <c r="C43" s="5">
        <v>38951888</v>
      </c>
    </row>
    <row r="44" spans="1:3" ht="15" customHeight="1" x14ac:dyDescent="0.2">
      <c r="A44" s="6" t="s">
        <v>226</v>
      </c>
      <c r="B44" s="3" t="s">
        <v>232</v>
      </c>
      <c r="C44" s="5">
        <v>6778327</v>
      </c>
    </row>
    <row r="45" spans="1:3" ht="15" customHeight="1" x14ac:dyDescent="0.2">
      <c r="A45" s="6" t="s">
        <v>228</v>
      </c>
      <c r="B45" s="3" t="s">
        <v>233</v>
      </c>
      <c r="C45" s="5">
        <v>27945608</v>
      </c>
    </row>
    <row r="46" spans="1:3" ht="15" customHeight="1" x14ac:dyDescent="0.2">
      <c r="A46" s="6" t="s">
        <v>234</v>
      </c>
      <c r="B46" s="3" t="s">
        <v>235</v>
      </c>
      <c r="C46" s="5">
        <v>70190</v>
      </c>
    </row>
    <row r="47" spans="1:3" ht="15" customHeight="1" x14ac:dyDescent="0.2">
      <c r="A47" s="6" t="s">
        <v>236</v>
      </c>
      <c r="B47" s="3" t="s">
        <v>237</v>
      </c>
      <c r="C47" s="5">
        <v>26</v>
      </c>
    </row>
    <row r="48" spans="1:3" ht="15" customHeight="1" x14ac:dyDescent="0.2">
      <c r="A48" s="7" t="s">
        <v>238</v>
      </c>
      <c r="B48" s="3" t="s">
        <v>239</v>
      </c>
      <c r="C48" s="5">
        <v>16</v>
      </c>
    </row>
    <row r="49" spans="1:3" ht="15" customHeight="1" x14ac:dyDescent="0.2">
      <c r="A49" s="6" t="s">
        <v>240</v>
      </c>
      <c r="B49" s="3" t="s">
        <v>241</v>
      </c>
      <c r="C49" s="5">
        <v>1942798</v>
      </c>
    </row>
    <row r="50" spans="1:3" ht="34.5" customHeight="1" x14ac:dyDescent="0.2">
      <c r="A50" s="6" t="s">
        <v>242</v>
      </c>
      <c r="B50" s="3" t="s">
        <v>243</v>
      </c>
      <c r="C50" s="5">
        <v>232804</v>
      </c>
    </row>
    <row r="51" spans="1:3" ht="15" customHeight="1" x14ac:dyDescent="0.2">
      <c r="A51" s="6" t="s">
        <v>244</v>
      </c>
      <c r="B51" s="3" t="s">
        <v>245</v>
      </c>
      <c r="C51" s="5">
        <v>107620</v>
      </c>
    </row>
    <row r="52" spans="1:3" ht="15" customHeight="1" x14ac:dyDescent="0.2">
      <c r="A52" s="6" t="s">
        <v>246</v>
      </c>
      <c r="B52" s="3" t="s">
        <v>247</v>
      </c>
      <c r="C52" s="5">
        <v>1874515</v>
      </c>
    </row>
    <row r="53" spans="1:3" ht="24.75" customHeight="1" x14ac:dyDescent="0.2">
      <c r="A53" s="4" t="s">
        <v>248</v>
      </c>
      <c r="B53" s="3" t="s">
        <v>249</v>
      </c>
      <c r="C53" s="5">
        <v>5234910965</v>
      </c>
    </row>
    <row r="54" spans="1:3" ht="15" customHeight="1" x14ac:dyDescent="0.2">
      <c r="A54" s="4" t="s">
        <v>250</v>
      </c>
      <c r="B54" s="3" t="s">
        <v>251</v>
      </c>
      <c r="C54" s="5">
        <v>71728386493</v>
      </c>
    </row>
    <row r="55" spans="1:3" ht="24.75" customHeight="1" x14ac:dyDescent="0.2">
      <c r="A55" s="4" t="s">
        <v>252</v>
      </c>
      <c r="B55" s="3" t="s">
        <v>253</v>
      </c>
      <c r="C55" s="5">
        <v>47332016184</v>
      </c>
    </row>
    <row r="56" spans="1:3" ht="15" customHeight="1" x14ac:dyDescent="0.2">
      <c r="A56" s="6" t="s">
        <v>254</v>
      </c>
      <c r="B56" s="3" t="s">
        <v>255</v>
      </c>
      <c r="C56" s="5">
        <v>47332016184</v>
      </c>
    </row>
    <row r="57" spans="1:3" ht="15" customHeight="1" x14ac:dyDescent="0.2">
      <c r="A57" s="4" t="s">
        <v>256</v>
      </c>
      <c r="B57" s="3" t="s">
        <v>257</v>
      </c>
      <c r="C57" s="5">
        <v>61581574</v>
      </c>
    </row>
    <row r="58" spans="1:3" ht="15" customHeight="1" x14ac:dyDescent="0.2">
      <c r="A58" s="6" t="s">
        <v>258</v>
      </c>
      <c r="B58" s="3" t="s">
        <v>259</v>
      </c>
      <c r="C58" s="5">
        <v>8873169</v>
      </c>
    </row>
    <row r="59" spans="1:3" ht="15" customHeight="1" x14ac:dyDescent="0.2">
      <c r="A59" s="6" t="s">
        <v>260</v>
      </c>
      <c r="B59" s="3" t="s">
        <v>261</v>
      </c>
      <c r="C59" s="5">
        <v>34195854</v>
      </c>
    </row>
    <row r="60" spans="1:3" ht="15" customHeight="1" x14ac:dyDescent="0.2">
      <c r="A60" s="6" t="s">
        <v>262</v>
      </c>
      <c r="B60" s="3" t="s">
        <v>263</v>
      </c>
      <c r="C60" s="5">
        <v>674450</v>
      </c>
    </row>
    <row r="61" spans="1:3" ht="15" customHeight="1" x14ac:dyDescent="0.2">
      <c r="A61" s="6" t="s">
        <v>264</v>
      </c>
      <c r="B61" s="3" t="s">
        <v>265</v>
      </c>
      <c r="C61" s="5">
        <v>374</v>
      </c>
    </row>
    <row r="62" spans="1:3" ht="15" customHeight="1" x14ac:dyDescent="0.2">
      <c r="A62" s="7" t="s">
        <v>266</v>
      </c>
      <c r="B62" s="3" t="s">
        <v>267</v>
      </c>
      <c r="C62" s="5">
        <v>349</v>
      </c>
    </row>
    <row r="63" spans="1:3" ht="15" customHeight="1" x14ac:dyDescent="0.2">
      <c r="A63" s="6" t="s">
        <v>268</v>
      </c>
      <c r="B63" s="3" t="s">
        <v>269</v>
      </c>
      <c r="C63" s="5">
        <v>664186</v>
      </c>
    </row>
    <row r="64" spans="1:3" ht="34.5" customHeight="1" x14ac:dyDescent="0.2">
      <c r="A64" s="6" t="s">
        <v>270</v>
      </c>
      <c r="B64" s="3" t="s">
        <v>271</v>
      </c>
      <c r="C64" s="5">
        <v>36898</v>
      </c>
    </row>
    <row r="65" spans="1:3" ht="24.75" customHeight="1" x14ac:dyDescent="0.2">
      <c r="A65" s="6" t="s">
        <v>272</v>
      </c>
      <c r="B65" s="3" t="s">
        <v>273</v>
      </c>
      <c r="C65" s="5">
        <v>6804215</v>
      </c>
    </row>
    <row r="66" spans="1:3" ht="15" customHeight="1" x14ac:dyDescent="0.2">
      <c r="A66" s="6" t="s">
        <v>274</v>
      </c>
      <c r="B66" s="3" t="s">
        <v>275</v>
      </c>
      <c r="C66" s="5">
        <v>10332428</v>
      </c>
    </row>
    <row r="67" spans="1:3" ht="15" customHeight="1" x14ac:dyDescent="0.2">
      <c r="A67" s="4" t="s">
        <v>137</v>
      </c>
      <c r="B67" s="3" t="s">
        <v>276</v>
      </c>
      <c r="C67" s="5">
        <v>113311</v>
      </c>
    </row>
    <row r="68" spans="1:3" ht="15" customHeight="1" x14ac:dyDescent="0.2">
      <c r="A68" s="4" t="s">
        <v>277</v>
      </c>
      <c r="B68" s="3" t="s">
        <v>278</v>
      </c>
      <c r="C68" s="5">
        <v>28263134</v>
      </c>
    </row>
    <row r="69" spans="1:3" ht="24.75" customHeight="1" x14ac:dyDescent="0.2">
      <c r="A69" s="6" t="s">
        <v>279</v>
      </c>
      <c r="B69" s="3" t="s">
        <v>280</v>
      </c>
      <c r="C69" s="5">
        <v>24287463</v>
      </c>
    </row>
    <row r="70" spans="1:3" ht="15" customHeight="1" x14ac:dyDescent="0.2">
      <c r="A70" s="7" t="s">
        <v>164</v>
      </c>
      <c r="B70" s="3" t="s">
        <v>281</v>
      </c>
      <c r="C70" s="5">
        <v>219957</v>
      </c>
    </row>
    <row r="71" spans="1:3" ht="15" customHeight="1" x14ac:dyDescent="0.2">
      <c r="A71" s="7" t="s">
        <v>166</v>
      </c>
      <c r="B71" s="3" t="s">
        <v>282</v>
      </c>
      <c r="C71" s="5">
        <v>425434</v>
      </c>
    </row>
    <row r="72" spans="1:3" ht="15" customHeight="1" x14ac:dyDescent="0.2">
      <c r="A72" s="7" t="s">
        <v>168</v>
      </c>
      <c r="B72" s="3" t="s">
        <v>283</v>
      </c>
      <c r="C72" s="5">
        <v>70264</v>
      </c>
    </row>
    <row r="73" spans="1:3" ht="15" customHeight="1" x14ac:dyDescent="0.2">
      <c r="A73" s="7" t="s">
        <v>170</v>
      </c>
      <c r="B73" s="3" t="s">
        <v>284</v>
      </c>
      <c r="C73" s="5">
        <v>13348</v>
      </c>
    </row>
    <row r="74" spans="1:3" ht="15" customHeight="1" x14ac:dyDescent="0.2">
      <c r="A74" s="7" t="s">
        <v>172</v>
      </c>
      <c r="B74" s="3" t="s">
        <v>285</v>
      </c>
      <c r="C74" s="5">
        <v>11674</v>
      </c>
    </row>
    <row r="75" spans="1:3" ht="15" customHeight="1" x14ac:dyDescent="0.2">
      <c r="A75" s="7" t="s">
        <v>174</v>
      </c>
      <c r="B75" s="3" t="s">
        <v>286</v>
      </c>
      <c r="C75" s="5">
        <v>21961</v>
      </c>
    </row>
    <row r="76" spans="1:3" ht="15" customHeight="1" x14ac:dyDescent="0.2">
      <c r="A76" s="7" t="s">
        <v>176</v>
      </c>
      <c r="B76" s="3" t="s">
        <v>287</v>
      </c>
      <c r="C76" s="5">
        <v>14649</v>
      </c>
    </row>
    <row r="77" spans="1:3" ht="15" customHeight="1" x14ac:dyDescent="0.2">
      <c r="A77" s="7" t="s">
        <v>178</v>
      </c>
      <c r="B77" s="3" t="s">
        <v>288</v>
      </c>
      <c r="C77" s="5">
        <v>10282</v>
      </c>
    </row>
    <row r="78" spans="1:3" ht="15" customHeight="1" x14ac:dyDescent="0.2">
      <c r="A78" s="7" t="s">
        <v>180</v>
      </c>
      <c r="B78" s="3" t="s">
        <v>289</v>
      </c>
      <c r="C78" s="5">
        <v>834</v>
      </c>
    </row>
    <row r="79" spans="1:3" ht="15" customHeight="1" x14ac:dyDescent="0.2">
      <c r="A79" s="7" t="s">
        <v>182</v>
      </c>
      <c r="B79" s="3" t="s">
        <v>290</v>
      </c>
      <c r="C79" s="5">
        <v>313263</v>
      </c>
    </row>
    <row r="80" spans="1:3" ht="15" customHeight="1" x14ac:dyDescent="0.2">
      <c r="A80" s="7" t="s">
        <v>184</v>
      </c>
      <c r="B80" s="3" t="s">
        <v>291</v>
      </c>
      <c r="C80" s="5">
        <v>880250</v>
      </c>
    </row>
    <row r="81" spans="1:3" ht="15" customHeight="1" x14ac:dyDescent="0.2">
      <c r="A81" s="7" t="s">
        <v>186</v>
      </c>
      <c r="B81" s="3" t="s">
        <v>292</v>
      </c>
      <c r="C81" s="5">
        <v>86933</v>
      </c>
    </row>
    <row r="82" spans="1:3" ht="15" customHeight="1" x14ac:dyDescent="0.2">
      <c r="A82" s="7" t="s">
        <v>188</v>
      </c>
      <c r="B82" s="3" t="s">
        <v>293</v>
      </c>
      <c r="C82" s="5">
        <v>21279050</v>
      </c>
    </row>
    <row r="83" spans="1:3" ht="15" customHeight="1" x14ac:dyDescent="0.2">
      <c r="A83" s="7" t="s">
        <v>190</v>
      </c>
      <c r="B83" s="3" t="s">
        <v>294</v>
      </c>
      <c r="C83" s="5">
        <v>224510</v>
      </c>
    </row>
    <row r="84" spans="1:3" ht="15" customHeight="1" x14ac:dyDescent="0.2">
      <c r="A84" s="7" t="s">
        <v>192</v>
      </c>
      <c r="B84" s="3" t="s">
        <v>295</v>
      </c>
      <c r="C84" s="5">
        <v>13263</v>
      </c>
    </row>
    <row r="85" spans="1:3" ht="15" customHeight="1" x14ac:dyDescent="0.2">
      <c r="A85" s="7" t="s">
        <v>194</v>
      </c>
      <c r="B85" s="3" t="s">
        <v>296</v>
      </c>
      <c r="C85" s="5">
        <v>247601</v>
      </c>
    </row>
    <row r="86" spans="1:3" ht="15" customHeight="1" x14ac:dyDescent="0.2">
      <c r="A86" s="7" t="s">
        <v>196</v>
      </c>
      <c r="B86" s="3" t="s">
        <v>297</v>
      </c>
      <c r="C86" s="5">
        <v>310844</v>
      </c>
    </row>
    <row r="87" spans="1:3" ht="15" customHeight="1" x14ac:dyDescent="0.2">
      <c r="A87" s="7" t="s">
        <v>198</v>
      </c>
      <c r="B87" s="3" t="s">
        <v>298</v>
      </c>
      <c r="C87" s="5">
        <v>8770</v>
      </c>
    </row>
    <row r="88" spans="1:3" ht="15" customHeight="1" x14ac:dyDescent="0.2">
      <c r="A88" s="7" t="s">
        <v>200</v>
      </c>
      <c r="B88" s="3" t="s">
        <v>299</v>
      </c>
      <c r="C88" s="5">
        <v>14817</v>
      </c>
    </row>
    <row r="89" spans="1:3" ht="15" customHeight="1" x14ac:dyDescent="0.2">
      <c r="A89" s="7" t="s">
        <v>202</v>
      </c>
      <c r="B89" s="3" t="s">
        <v>300</v>
      </c>
      <c r="C89" s="5">
        <v>6774</v>
      </c>
    </row>
    <row r="90" spans="1:3" ht="15" customHeight="1" x14ac:dyDescent="0.2">
      <c r="A90" s="7" t="s">
        <v>204</v>
      </c>
      <c r="B90" s="3" t="s">
        <v>301</v>
      </c>
      <c r="C90" s="5">
        <v>2714</v>
      </c>
    </row>
    <row r="91" spans="1:3" ht="15" customHeight="1" x14ac:dyDescent="0.2">
      <c r="A91" s="7" t="s">
        <v>206</v>
      </c>
      <c r="B91" s="3" t="s">
        <v>302</v>
      </c>
      <c r="C91" s="5">
        <v>2224</v>
      </c>
    </row>
    <row r="92" spans="1:3" ht="15" customHeight="1" x14ac:dyDescent="0.2">
      <c r="A92" s="7" t="s">
        <v>208</v>
      </c>
      <c r="B92" s="3" t="s">
        <v>303</v>
      </c>
      <c r="C92" s="5">
        <v>1645</v>
      </c>
    </row>
    <row r="93" spans="1:3" ht="15" customHeight="1" x14ac:dyDescent="0.2">
      <c r="A93" s="7" t="s">
        <v>210</v>
      </c>
      <c r="B93" s="3" t="s">
        <v>304</v>
      </c>
      <c r="C93" s="5">
        <v>273</v>
      </c>
    </row>
    <row r="94" spans="1:3" ht="15" customHeight="1" x14ac:dyDescent="0.2">
      <c r="A94" s="7" t="s">
        <v>212</v>
      </c>
      <c r="B94" s="3" t="s">
        <v>305</v>
      </c>
      <c r="C94" s="5">
        <v>66837</v>
      </c>
    </row>
    <row r="95" spans="1:3" ht="15" customHeight="1" x14ac:dyDescent="0.2">
      <c r="A95" s="7" t="s">
        <v>214</v>
      </c>
      <c r="B95" s="3" t="s">
        <v>306</v>
      </c>
      <c r="C95" s="5">
        <v>6048</v>
      </c>
    </row>
    <row r="96" spans="1:3" ht="15" customHeight="1" x14ac:dyDescent="0.2">
      <c r="A96" s="7" t="s">
        <v>216</v>
      </c>
      <c r="B96" s="3" t="s">
        <v>307</v>
      </c>
      <c r="C96" s="5">
        <v>33025</v>
      </c>
    </row>
    <row r="97" spans="1:3" ht="15" customHeight="1" x14ac:dyDescent="0.2">
      <c r="A97" s="7" t="s">
        <v>218</v>
      </c>
      <c r="B97" s="3" t="s">
        <v>308</v>
      </c>
      <c r="C97" s="5">
        <v>219</v>
      </c>
    </row>
    <row r="98" spans="1:3" ht="24.75" customHeight="1" x14ac:dyDescent="0.2">
      <c r="A98" s="6" t="s">
        <v>220</v>
      </c>
      <c r="B98" s="3" t="s">
        <v>309</v>
      </c>
      <c r="C98" s="5">
        <v>808747</v>
      </c>
    </row>
    <row r="99" spans="1:3" ht="15" customHeight="1" x14ac:dyDescent="0.2">
      <c r="A99" s="6" t="s">
        <v>310</v>
      </c>
      <c r="B99" s="3" t="s">
        <v>311</v>
      </c>
      <c r="C99" s="5">
        <v>3166924</v>
      </c>
    </row>
    <row r="100" spans="1:3" ht="14.25" customHeight="1" x14ac:dyDescent="0.2">
      <c r="A100" s="9"/>
      <c r="B100" s="10"/>
      <c r="C100" s="11"/>
    </row>
    <row r="101" spans="1:3" ht="18" customHeight="1" x14ac:dyDescent="0.2">
      <c r="A101" s="12"/>
      <c r="B101" s="22"/>
      <c r="C101" s="22"/>
    </row>
    <row r="102" spans="1:3" ht="18" customHeight="1" x14ac:dyDescent="0.2">
      <c r="A102" s="21"/>
      <c r="B102" s="21"/>
      <c r="C102" s="21"/>
    </row>
    <row r="103" spans="1:3" ht="5.25" customHeight="1" x14ac:dyDescent="0.2">
      <c r="A103" s="23"/>
      <c r="B103" s="22"/>
      <c r="C103" s="22"/>
    </row>
    <row r="104" spans="1:3" ht="15.75" customHeight="1" x14ac:dyDescent="0.2">
      <c r="A104" s="13"/>
      <c r="B104" s="19"/>
      <c r="C104" s="19"/>
    </row>
    <row r="105" spans="1:3" ht="18" customHeight="1" x14ac:dyDescent="0.2">
      <c r="A105" s="14"/>
      <c r="B105" s="15"/>
      <c r="C105" s="15"/>
    </row>
    <row r="106" spans="1:3" ht="5.25" customHeight="1" x14ac:dyDescent="0.2">
      <c r="A106" s="20"/>
      <c r="B106" s="20"/>
      <c r="C106" s="20"/>
    </row>
    <row r="107" spans="1:3" ht="15" customHeight="1" x14ac:dyDescent="0.2">
      <c r="A107" s="16"/>
      <c r="B107" s="15"/>
      <c r="C107" s="15"/>
    </row>
  </sheetData>
  <mergeCells count="6">
    <mergeCell ref="B104:C104"/>
    <mergeCell ref="A106:C106"/>
    <mergeCell ref="A102:C102"/>
    <mergeCell ref="B101:C101"/>
    <mergeCell ref="A1:C1"/>
    <mergeCell ref="A103:C103"/>
  </mergeCells>
  <pageMargins left="0.39" right="0.39" top="0.39" bottom="0.68" header="0.39" footer="0.39"/>
  <pageSetup paperSize="9" scale="76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Урзова Любовь Владимировна</cp:lastModifiedBy>
  <cp:lastPrinted>2018-02-08T16:38:36Z</cp:lastPrinted>
  <dcterms:modified xsi:type="dcterms:W3CDTF">2018-02-27T15:55:12Z</dcterms:modified>
</cp:coreProperties>
</file>